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Compras\2022\"/>
    </mc:Choice>
  </mc:AlternateContent>
  <bookViews>
    <workbookView xWindow="0" yWindow="0" windowWidth="15330" windowHeight="4695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3" i="1" l="1"/>
  <c r="H48" i="1" l="1"/>
</calcChain>
</file>

<file path=xl/sharedStrings.xml><?xml version="1.0" encoding="utf-8"?>
<sst xmlns="http://schemas.openxmlformats.org/spreadsheetml/2006/main" count="113" uniqueCount="104">
  <si>
    <t>Fecha</t>
  </si>
  <si>
    <t>Orden No</t>
  </si>
  <si>
    <t>Concepto</t>
  </si>
  <si>
    <t>Proveedor</t>
  </si>
  <si>
    <t>Total Bruto</t>
  </si>
  <si>
    <t>CALLE DURATE NO. 5, SAN GREGORIO DE NIGUA, SAN CRISTOBAL, REPUBLICA DOMINICANA</t>
  </si>
  <si>
    <t>ayuntamientonigua@gmail.com</t>
  </si>
  <si>
    <t>TOTAL GENERAL</t>
  </si>
  <si>
    <t>RNC/CEDULA</t>
  </si>
  <si>
    <t>COMPRAS DEL 01/01/21 AL 31/01/21</t>
  </si>
  <si>
    <t>001-0727366-6</t>
  </si>
  <si>
    <t>WILSON GARCIA MONEGRO</t>
  </si>
  <si>
    <t>001-1091600-4</t>
  </si>
  <si>
    <t>MANUEL PEÑA PEREZ</t>
  </si>
  <si>
    <t>093-0022124-0</t>
  </si>
  <si>
    <t>OZAMA DIESEL SRL</t>
  </si>
  <si>
    <t>086-0003246-3</t>
  </si>
  <si>
    <t>ROBERTO AMADO SOSA SANTANA</t>
  </si>
  <si>
    <t>002-0077504-7</t>
  </si>
  <si>
    <t>HNOS LUNA SRL</t>
  </si>
  <si>
    <t>TORNILLOS Y MATERIALES CUEVAS SRL</t>
  </si>
  <si>
    <t>001-0871196-1</t>
  </si>
  <si>
    <t>002-0089485-5</t>
  </si>
  <si>
    <t>FRANCISCO PEGUERO BREA</t>
  </si>
  <si>
    <t>130-76831-5</t>
  </si>
  <si>
    <t>00067/2022</t>
  </si>
  <si>
    <t>130-36825-2</t>
  </si>
  <si>
    <t>LBF IMPORT SERL</t>
  </si>
  <si>
    <t>COMPRA DE EQUIPO DE SONIDO PARA SER USADO EN LAS DIFERENTES ACTIVIDADES QUE SE REALIZAN EN ESTA ALCALDIA MUNICIPAL</t>
  </si>
  <si>
    <t>00068/2022</t>
  </si>
  <si>
    <t>COMPRA DE GASOIL PARA LA PLANTA ELECTRICA Y LOS EQUIPOS DE RECOLECCION DE BASURA DE LA ALCALDIA</t>
  </si>
  <si>
    <t>00069/2022</t>
  </si>
  <si>
    <t>002-0053947-6</t>
  </si>
  <si>
    <t>ESTEBAN VALENZUELA LOPEZ Y/O VIVERO VALENZUELA</t>
  </si>
  <si>
    <t>COMPRA Y PLANTACION DE ARBOLES ORNAMENTALES PARA LA FUNERARIA MUNICPAL</t>
  </si>
  <si>
    <t>00070/2022</t>
  </si>
  <si>
    <t>V-ENERGY S.A.</t>
  </si>
  <si>
    <t>COMPRA DE CUPONES DE COMBUSTIBLE PARA LOS VEHICULOS DE LA ALCALDIA</t>
  </si>
  <si>
    <t>00071/2022</t>
  </si>
  <si>
    <t>AUTO RESPUESTO YSRAEL SRL</t>
  </si>
  <si>
    <t>COMPRA DE BATERIA PARA CAMION F04 DE ESTA INSTITUCION</t>
  </si>
  <si>
    <t>COMPRA DE ACEITE HIDRAULICO PARA SER USADO EN CAMION F08 DE STA INSTITUCION</t>
  </si>
  <si>
    <t>00073/2022</t>
  </si>
  <si>
    <t>00072/2022</t>
  </si>
  <si>
    <t>COMPRA DE FILTROS ACEITE Y CRREAS PARA EL CAMION F05 DE ESTA INSTITUCION</t>
  </si>
  <si>
    <t>00074/2022</t>
  </si>
  <si>
    <t>TECNOLOGIA CEBALLOS, S.R.L</t>
  </si>
  <si>
    <t>SERVICIOS DE MANTENIMIENTOS A FOTOCOPIADORA E IMPRESORA DE LA INSTITUCIÓN</t>
  </si>
  <si>
    <t>00075/2022</t>
  </si>
  <si>
    <t>130-18701-2</t>
  </si>
  <si>
    <t>VISCAYA MOTORS SRL</t>
  </si>
  <si>
    <t>COMPRA DE CARRO FUNEBRE PARA SERVICIOS FUNEBRES DE LA FUNEARIA MUNICPAL</t>
  </si>
  <si>
    <t>00076/2022</t>
  </si>
  <si>
    <t>AUTOADORNOS SAN CRISTOBAL SRL</t>
  </si>
  <si>
    <t>COMPRA DE GOMAS PARA EL TRIMOTOR A CARGO DEL DEPARTAMENTO DE ORNATO Y LIMPIEZA DE ESTA INSTITUCION</t>
  </si>
  <si>
    <t>00077/2022</t>
  </si>
  <si>
    <t>MARIANO GUARIONEX ANDUJAR VALLEJO</t>
  </si>
  <si>
    <t>TRABAJOS DE SOLDADURA Y REPARACION DE CAMIONES F08 Y F04</t>
  </si>
  <si>
    <t>00078/2022</t>
  </si>
  <si>
    <t>COMPRA DE MATERIALES Y HERRAMIENTAS PARA SER USADAS EN LOS TRABAJOS DE LIMPIEZA DEL DEPARTAMENTO DE ORNATO Y LIMPIEZA</t>
  </si>
  <si>
    <t>00079/2022</t>
  </si>
  <si>
    <t>SUPER MERCADO INES SRL</t>
  </si>
  <si>
    <t>COMPRA DE COMBOS PARA HABICHUELAS CON DULCE PARA EL PERSONAL QUE TRABAJA EN ESTA ALCALDIA MUNICIPAL CON MOTIVO A LA CELABRACION DE LA SEMANA SANTA</t>
  </si>
  <si>
    <t>00080/2022</t>
  </si>
  <si>
    <t>PINTURA DE POLICIAS ACOSTADOS Y SEÑALIZACION DE LAS CALLES SANCHEZ, DUARTE Y SAN GREGORIO DE NIGUA CON MOTIVO A LA  CELEBRACION DE LA SEMANA SANTA PARA EVITAR ACCIDENTES DE TRANSITO</t>
  </si>
  <si>
    <t>00081/2022</t>
  </si>
  <si>
    <t>AUTO ADORNOS Y REPUESTOS CARISA SRL</t>
  </si>
  <si>
    <t>COMPRA DE ACEITE HIDARULICO PARA CAMION F08</t>
  </si>
  <si>
    <t>00082/2022</t>
  </si>
  <si>
    <t>COMPRA DE GOMAS PARA CAMION F07 DE ESTA INSTITUCION</t>
  </si>
  <si>
    <t>00083/2022</t>
  </si>
  <si>
    <t>PINTURA DE DELEGACION MUNICIPAL NAJAYO INCLUYENDO MATERIALES Y SERVICIOS</t>
  </si>
  <si>
    <t>00084/2022</t>
  </si>
  <si>
    <t>101-11148-8</t>
  </si>
  <si>
    <t>MADERERIA Y FERRETERIA EL RUBIO SRL</t>
  </si>
  <si>
    <t>COMPRA DE BOTAS DE GOMA PARA EL PERSONAL QUE TRABAJA EN LOS CAMIONES DE RECOLECCION DE BASURA DE ESTA ALACALDIA</t>
  </si>
  <si>
    <t>00085/2022</t>
  </si>
  <si>
    <t>101-56158-2</t>
  </si>
  <si>
    <t>ENEL INGENIERIA S.A</t>
  </si>
  <si>
    <t>COMPRA DE PINTURAS Y HERRAMIENTAS PARA PINTAR EL PALACIO MUNICIPAL</t>
  </si>
  <si>
    <t>00086/2022</t>
  </si>
  <si>
    <t>COMPRA DE GOMAS PARA SR USADAS EN EL CAMION F08 DE ESTA ISNTITUCION</t>
  </si>
  <si>
    <t>00087/2022</t>
  </si>
  <si>
    <t>COMPRA DE ACEITES Y PIEZAS PARA SER USADAS EN EL CAMION F08 DE ESTA ISNTITUCION</t>
  </si>
  <si>
    <t>00088/2022</t>
  </si>
  <si>
    <t>AUTO REPUESTOS YSRAEL, SRL</t>
  </si>
  <si>
    <t>COMPRA DE ACEITES Y FILTROS PARA SER USADAS EN EL CAMION F08 DE ESTA ISNTITUCION</t>
  </si>
  <si>
    <t>00089/2022</t>
  </si>
  <si>
    <t>00090/2022</t>
  </si>
  <si>
    <t>LUISA YVELISSE CARRASCO GUEVARA</t>
  </si>
  <si>
    <t>COMPRA DE REPUESTOS SEGÚN MUESTRA PARA REPARAR CAMION F05 DE ESTA INSTITUCION EL CUAL DAÑO VARIAS PIEZAS MIENTRAS REALIZABA SUS LABORES</t>
  </si>
  <si>
    <t>00091/2022</t>
  </si>
  <si>
    <t>COMPRA DE TORNILLOS PARA BANCADA DE MOTOR CAMION F07</t>
  </si>
  <si>
    <t>00092/2022</t>
  </si>
  <si>
    <t>GUSTAVO ADOLFO BARREIRO</t>
  </si>
  <si>
    <t>REPARACIONES ELECTRICAS DE LOS DIFERENTES CAMIONES DE LA INSTITUCION PIEZAS Y SERVICIOS INCLUIDAS</t>
  </si>
  <si>
    <t>00093/2022</t>
  </si>
  <si>
    <t>LUISA YVELISE CARRASCO GUEVARA</t>
  </si>
  <si>
    <t>COMPRA DE ABANICO PARA CAMION F02 PARA RREMPLAZAR EL ANTERIOR QUE SE ROMPIO FUTO DE ROTURAS DE TORNILLOS DE SOPORTES DEL MOTOR</t>
  </si>
  <si>
    <t>OEA001-2022</t>
  </si>
  <si>
    <t>REPARACION DE FRENOS DE CAMION F07 INCLUYENDO PIEZAS Y SERVICIOS</t>
  </si>
  <si>
    <t>ABRIL</t>
  </si>
  <si>
    <t>OEA002-2022</t>
  </si>
  <si>
    <t>COMPRA DE GASOIL PARA LA PLANTA ELECTRICA Y LOS EQUIPOS DE RECOLECCION DE BASURA DE LA ALCLADIA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</si>
</sst>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Arial Black"/>
      <family val="2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Arial Black"/>
      <family val="2"/>
    </font>
    <font>
      <b/>
      <sz val="18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27">
    <xf numFmtId="0" fontId="0" fillId="0" borderId="0" xfId="0"/>
    <xf numFmtId="0" fontId="0" fillId="2" borderId="0" xfId="0" applyFill="1"/>
    <xf numFmtId="0" fontId="3" fillId="3" borderId="1" xfId="0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44" fontId="3" fillId="3" borderId="1" xfId="1" applyFont="1" applyFill="1" applyBorder="1" applyAlignment="1">
      <alignment horizontal="center"/>
    </xf>
    <xf numFmtId="44" fontId="0" fillId="2" borderId="0" xfId="1" applyFont="1" applyFill="1"/>
    <xf numFmtId="14" fontId="3" fillId="3" borderId="1" xfId="0" applyNumberFormat="1" applyFont="1" applyFill="1" applyBorder="1" applyAlignment="1">
      <alignment horizontal="center"/>
    </xf>
    <xf numFmtId="14" fontId="0" fillId="2" borderId="0" xfId="0" applyNumberFormat="1" applyFill="1" applyAlignment="1">
      <alignment horizontal="left"/>
    </xf>
    <xf numFmtId="0" fontId="0" fillId="2" borderId="0" xfId="0" applyFill="1" applyAlignment="1">
      <alignment horizontal="center"/>
    </xf>
    <xf numFmtId="0" fontId="6" fillId="3" borderId="1" xfId="0" applyFont="1" applyFill="1" applyBorder="1" applyAlignment="1">
      <alignment horizontal="center"/>
    </xf>
    <xf numFmtId="14" fontId="0" fillId="5" borderId="1" xfId="0" applyNumberFormat="1" applyFill="1" applyBorder="1" applyAlignment="1">
      <alignment horizontal="left"/>
    </xf>
    <xf numFmtId="0" fontId="0" fillId="5" borderId="1" xfId="0" applyFill="1" applyBorder="1" applyAlignment="1">
      <alignment horizontal="center"/>
    </xf>
    <xf numFmtId="0" fontId="0" fillId="5" borderId="1" xfId="0" applyFill="1" applyBorder="1"/>
    <xf numFmtId="44" fontId="0" fillId="5" borderId="1" xfId="1" applyFont="1" applyFill="1" applyBorder="1"/>
    <xf numFmtId="0" fontId="7" fillId="2" borderId="0" xfId="0" applyFont="1" applyFill="1"/>
    <xf numFmtId="0" fontId="7" fillId="2" borderId="0" xfId="0" applyFont="1" applyFill="1" applyAlignment="1">
      <alignment horizontal="center"/>
    </xf>
    <xf numFmtId="14" fontId="0" fillId="6" borderId="1" xfId="0" applyNumberFormat="1" applyFill="1" applyBorder="1" applyAlignment="1">
      <alignment horizontal="left"/>
    </xf>
    <xf numFmtId="0" fontId="0" fillId="6" borderId="1" xfId="0" applyFill="1" applyBorder="1" applyAlignment="1">
      <alignment horizontal="center"/>
    </xf>
    <xf numFmtId="0" fontId="0" fillId="6" borderId="1" xfId="0" applyFill="1" applyBorder="1"/>
    <xf numFmtId="44" fontId="0" fillId="6" borderId="1" xfId="1" applyFont="1" applyFill="1" applyBorder="1"/>
    <xf numFmtId="0" fontId="7" fillId="6" borderId="0" xfId="0" applyFont="1" applyFill="1"/>
    <xf numFmtId="44" fontId="7" fillId="6" borderId="0" xfId="0" applyNumberFormat="1" applyFont="1" applyFill="1"/>
    <xf numFmtId="0" fontId="0" fillId="2" borderId="0" xfId="0" applyFill="1" applyAlignment="1">
      <alignment horizontal="center"/>
    </xf>
    <xf numFmtId="0" fontId="2" fillId="2" borderId="0" xfId="2" applyFill="1" applyAlignment="1">
      <alignment horizontal="center"/>
    </xf>
    <xf numFmtId="44" fontId="4" fillId="4" borderId="1" xfId="1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142875</xdr:colOff>
      <xdr:row>0</xdr:row>
      <xdr:rowOff>19050</xdr:rowOff>
    </xdr:from>
    <xdr:to>
      <xdr:col>7</xdr:col>
      <xdr:colOff>847354</xdr:colOff>
      <xdr:row>7</xdr:row>
      <xdr:rowOff>207818</xdr:rowOff>
    </xdr:to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14952" b="19024"/>
        <a:stretch/>
      </xdr:blipFill>
      <xdr:spPr>
        <a:xfrm>
          <a:off x="1199284" y="19050"/>
          <a:ext cx="16014989" cy="224963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yuntamientonigua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9:I49"/>
  <sheetViews>
    <sheetView tabSelected="1" topLeftCell="A22" zoomScale="70" zoomScaleNormal="70" workbookViewId="0">
      <selection activeCell="E31" sqref="E31"/>
    </sheetView>
  </sheetViews>
  <sheetFormatPr baseColWidth="10" defaultRowHeight="23.25" x14ac:dyDescent="0.35"/>
  <cols>
    <col min="1" max="1" width="11.42578125" style="1"/>
    <col min="2" max="2" width="4.42578125" style="1" customWidth="1"/>
    <col min="3" max="3" width="15.42578125" style="7" customWidth="1"/>
    <col min="4" max="4" width="14.85546875" style="3" customWidth="1"/>
    <col min="5" max="5" width="19.5703125" style="8" customWidth="1"/>
    <col min="6" max="6" width="60.7109375" style="1" customWidth="1"/>
    <col min="7" max="7" width="119.28515625" style="1" customWidth="1"/>
    <col min="8" max="8" width="21" style="5" customWidth="1"/>
    <col min="9" max="9" width="25.28515625" style="14" customWidth="1"/>
    <col min="10" max="16384" width="11.42578125" style="1"/>
  </cols>
  <sheetData>
    <row r="9" spans="3:9" x14ac:dyDescent="0.35">
      <c r="C9" s="22" t="s">
        <v>5</v>
      </c>
      <c r="D9" s="22"/>
      <c r="E9" s="22"/>
      <c r="F9" s="22"/>
      <c r="G9" s="22"/>
      <c r="H9" s="22"/>
    </row>
    <row r="10" spans="3:9" x14ac:dyDescent="0.35">
      <c r="C10" s="22" t="s">
        <v>9</v>
      </c>
      <c r="D10" s="22"/>
      <c r="E10" s="22"/>
      <c r="F10" s="22"/>
      <c r="G10" s="22"/>
      <c r="H10" s="22"/>
    </row>
    <row r="11" spans="3:9" x14ac:dyDescent="0.35">
      <c r="C11" s="23" t="s">
        <v>6</v>
      </c>
      <c r="D11" s="23"/>
      <c r="E11" s="23"/>
      <c r="F11" s="23"/>
      <c r="G11" s="23"/>
      <c r="H11" s="23"/>
    </row>
    <row r="13" spans="3:9" s="3" customFormat="1" ht="24" x14ac:dyDescent="0.4">
      <c r="C13" s="6" t="s">
        <v>0</v>
      </c>
      <c r="D13" s="2" t="s">
        <v>1</v>
      </c>
      <c r="E13" s="9" t="s">
        <v>8</v>
      </c>
      <c r="F13" s="2" t="s">
        <v>3</v>
      </c>
      <c r="G13" s="2" t="s">
        <v>2</v>
      </c>
      <c r="H13" s="4" t="s">
        <v>4</v>
      </c>
      <c r="I13" s="15"/>
    </row>
    <row r="14" spans="3:9" ht="19.5" customHeight="1" x14ac:dyDescent="0.35">
      <c r="C14" s="16">
        <v>44652</v>
      </c>
      <c r="D14" s="17" t="s">
        <v>25</v>
      </c>
      <c r="E14" s="17" t="s">
        <v>26</v>
      </c>
      <c r="F14" s="18" t="s">
        <v>27</v>
      </c>
      <c r="G14" s="18" t="s">
        <v>28</v>
      </c>
      <c r="H14" s="19">
        <v>94978.2</v>
      </c>
      <c r="I14" s="20"/>
    </row>
    <row r="15" spans="3:9" ht="19.5" customHeight="1" x14ac:dyDescent="0.35">
      <c r="C15" s="16">
        <v>44652</v>
      </c>
      <c r="D15" s="17" t="s">
        <v>29</v>
      </c>
      <c r="E15" s="17">
        <v>131121486</v>
      </c>
      <c r="F15" s="18" t="s">
        <v>15</v>
      </c>
      <c r="G15" s="18" t="s">
        <v>30</v>
      </c>
      <c r="H15" s="19">
        <v>443200</v>
      </c>
      <c r="I15" s="20"/>
    </row>
    <row r="16" spans="3:9" ht="19.5" customHeight="1" x14ac:dyDescent="0.35">
      <c r="C16" s="16">
        <v>44652</v>
      </c>
      <c r="D16" s="17" t="s">
        <v>31</v>
      </c>
      <c r="E16" s="17" t="s">
        <v>32</v>
      </c>
      <c r="F16" s="18" t="s">
        <v>33</v>
      </c>
      <c r="G16" s="18" t="s">
        <v>34</v>
      </c>
      <c r="H16" s="19">
        <v>27000</v>
      </c>
      <c r="I16" s="20"/>
    </row>
    <row r="17" spans="3:9" ht="19.5" customHeight="1" x14ac:dyDescent="0.35">
      <c r="C17" s="16">
        <v>44655</v>
      </c>
      <c r="D17" s="17" t="s">
        <v>35</v>
      </c>
      <c r="E17" s="17">
        <v>101068744</v>
      </c>
      <c r="F17" s="18" t="s">
        <v>36</v>
      </c>
      <c r="G17" s="18" t="s">
        <v>37</v>
      </c>
      <c r="H17" s="19">
        <v>95000</v>
      </c>
      <c r="I17" s="20"/>
    </row>
    <row r="18" spans="3:9" ht="19.5" customHeight="1" x14ac:dyDescent="0.35">
      <c r="C18" s="16">
        <v>44655</v>
      </c>
      <c r="D18" s="17" t="s">
        <v>38</v>
      </c>
      <c r="E18" s="17">
        <v>130808627</v>
      </c>
      <c r="F18" s="18" t="s">
        <v>39</v>
      </c>
      <c r="G18" s="18" t="s">
        <v>40</v>
      </c>
      <c r="H18" s="19">
        <v>5546</v>
      </c>
      <c r="I18" s="20"/>
    </row>
    <row r="19" spans="3:9" ht="19.5" customHeight="1" x14ac:dyDescent="0.35">
      <c r="C19" s="16">
        <v>44655</v>
      </c>
      <c r="D19" s="17" t="s">
        <v>43</v>
      </c>
      <c r="E19" s="17">
        <v>130808627</v>
      </c>
      <c r="F19" s="18" t="s">
        <v>39</v>
      </c>
      <c r="G19" s="18" t="s">
        <v>41</v>
      </c>
      <c r="H19" s="19">
        <v>17936</v>
      </c>
      <c r="I19" s="20"/>
    </row>
    <row r="20" spans="3:9" ht="19.5" customHeight="1" x14ac:dyDescent="0.35">
      <c r="C20" s="16">
        <v>44657</v>
      </c>
      <c r="D20" s="17" t="s">
        <v>42</v>
      </c>
      <c r="E20" s="17">
        <v>130816182</v>
      </c>
      <c r="F20" s="18" t="s">
        <v>20</v>
      </c>
      <c r="G20" s="18" t="s">
        <v>44</v>
      </c>
      <c r="H20" s="19">
        <v>7611</v>
      </c>
      <c r="I20" s="20"/>
    </row>
    <row r="21" spans="3:9" ht="19.5" customHeight="1" x14ac:dyDescent="0.35">
      <c r="C21" s="16" t="s">
        <v>45</v>
      </c>
      <c r="D21" s="17" t="s">
        <v>45</v>
      </c>
      <c r="E21" s="17">
        <v>130137781</v>
      </c>
      <c r="F21" s="18" t="s">
        <v>46</v>
      </c>
      <c r="G21" s="18" t="s">
        <v>47</v>
      </c>
      <c r="H21" s="19">
        <v>10301.4</v>
      </c>
      <c r="I21" s="20"/>
    </row>
    <row r="22" spans="3:9" ht="19.5" customHeight="1" x14ac:dyDescent="0.35">
      <c r="C22" s="16">
        <v>44658</v>
      </c>
      <c r="D22" s="17" t="s">
        <v>48</v>
      </c>
      <c r="E22" s="17" t="s">
        <v>49</v>
      </c>
      <c r="F22" s="18" t="s">
        <v>50</v>
      </c>
      <c r="G22" s="18" t="s">
        <v>51</v>
      </c>
      <c r="H22" s="19">
        <v>405000</v>
      </c>
      <c r="I22" s="20"/>
    </row>
    <row r="23" spans="3:9" ht="19.5" customHeight="1" x14ac:dyDescent="0.35">
      <c r="C23" s="16">
        <v>44658</v>
      </c>
      <c r="D23" s="17" t="s">
        <v>52</v>
      </c>
      <c r="E23" s="17" t="s">
        <v>24</v>
      </c>
      <c r="F23" s="18" t="s">
        <v>53</v>
      </c>
      <c r="G23" s="18" t="s">
        <v>54</v>
      </c>
      <c r="H23" s="19">
        <v>2600</v>
      </c>
      <c r="I23" s="20"/>
    </row>
    <row r="24" spans="3:9" ht="19.5" customHeight="1" x14ac:dyDescent="0.35">
      <c r="C24" s="16">
        <v>44663</v>
      </c>
      <c r="D24" s="17" t="s">
        <v>55</v>
      </c>
      <c r="E24" s="17" t="s">
        <v>14</v>
      </c>
      <c r="F24" s="18" t="s">
        <v>56</v>
      </c>
      <c r="G24" s="18" t="s">
        <v>57</v>
      </c>
      <c r="H24" s="19">
        <v>20000</v>
      </c>
      <c r="I24" s="20"/>
    </row>
    <row r="25" spans="3:9" ht="19.5" customHeight="1" x14ac:dyDescent="0.35">
      <c r="C25" s="16">
        <v>44663</v>
      </c>
      <c r="D25" s="17" t="s">
        <v>58</v>
      </c>
      <c r="E25" s="17">
        <v>114080124</v>
      </c>
      <c r="F25" s="18" t="s">
        <v>19</v>
      </c>
      <c r="G25" s="18" t="s">
        <v>59</v>
      </c>
      <c r="H25" s="19">
        <v>40350</v>
      </c>
      <c r="I25" s="20"/>
    </row>
    <row r="26" spans="3:9" ht="19.5" customHeight="1" x14ac:dyDescent="0.35">
      <c r="C26" s="16">
        <v>44663</v>
      </c>
      <c r="D26" s="17" t="s">
        <v>60</v>
      </c>
      <c r="E26" s="17">
        <v>130239967</v>
      </c>
      <c r="F26" s="18" t="s">
        <v>61</v>
      </c>
      <c r="G26" s="18" t="s">
        <v>62</v>
      </c>
      <c r="H26" s="19">
        <v>70498.5</v>
      </c>
      <c r="I26" s="20"/>
    </row>
    <row r="27" spans="3:9" ht="19.5" customHeight="1" x14ac:dyDescent="0.35">
      <c r="C27" s="16">
        <v>44663</v>
      </c>
      <c r="D27" s="17" t="s">
        <v>63</v>
      </c>
      <c r="E27" s="17" t="s">
        <v>22</v>
      </c>
      <c r="F27" s="18" t="s">
        <v>23</v>
      </c>
      <c r="G27" s="18" t="s">
        <v>64</v>
      </c>
      <c r="H27" s="19">
        <v>100000</v>
      </c>
      <c r="I27" s="20"/>
    </row>
    <row r="28" spans="3:9" ht="19.5" customHeight="1" x14ac:dyDescent="0.35">
      <c r="C28" s="16">
        <v>44663</v>
      </c>
      <c r="D28" s="17" t="s">
        <v>65</v>
      </c>
      <c r="E28" s="17">
        <v>114015421</v>
      </c>
      <c r="F28" s="18" t="s">
        <v>66</v>
      </c>
      <c r="G28" s="18" t="s">
        <v>67</v>
      </c>
      <c r="H28" s="19">
        <v>11564</v>
      </c>
      <c r="I28" s="20"/>
    </row>
    <row r="29" spans="3:9" ht="19.5" customHeight="1" x14ac:dyDescent="0.35">
      <c r="C29" s="16">
        <v>44663</v>
      </c>
      <c r="D29" s="17" t="s">
        <v>68</v>
      </c>
      <c r="E29" s="17">
        <v>130768315</v>
      </c>
      <c r="F29" s="18" t="s">
        <v>53</v>
      </c>
      <c r="G29" s="18" t="s">
        <v>69</v>
      </c>
      <c r="H29" s="19">
        <v>15600</v>
      </c>
      <c r="I29" s="20"/>
    </row>
    <row r="30" spans="3:9" ht="19.5" customHeight="1" x14ac:dyDescent="0.35">
      <c r="C30" s="16">
        <v>44663</v>
      </c>
      <c r="D30" s="17" t="s">
        <v>70</v>
      </c>
      <c r="E30" s="17">
        <v>130768315</v>
      </c>
      <c r="F30" s="18" t="s">
        <v>53</v>
      </c>
      <c r="G30" s="18" t="s">
        <v>71</v>
      </c>
      <c r="H30" s="19">
        <v>52000.67</v>
      </c>
      <c r="I30" s="20"/>
    </row>
    <row r="31" spans="3:9" ht="19.5" customHeight="1" x14ac:dyDescent="0.35">
      <c r="C31" s="16">
        <v>44664</v>
      </c>
      <c r="D31" s="17" t="s">
        <v>99</v>
      </c>
      <c r="E31" s="17" t="s">
        <v>12</v>
      </c>
      <c r="F31" s="18" t="s">
        <v>13</v>
      </c>
      <c r="G31" s="18" t="s">
        <v>100</v>
      </c>
      <c r="H31" s="19">
        <v>7876.5</v>
      </c>
      <c r="I31" s="20"/>
    </row>
    <row r="32" spans="3:9" ht="19.5" customHeight="1" x14ac:dyDescent="0.35">
      <c r="C32" s="16">
        <v>44669</v>
      </c>
      <c r="D32" s="17" t="s">
        <v>72</v>
      </c>
      <c r="E32" s="17" t="s">
        <v>73</v>
      </c>
      <c r="F32" s="18" t="s">
        <v>74</v>
      </c>
      <c r="G32" s="18" t="s">
        <v>75</v>
      </c>
      <c r="H32" s="19">
        <v>25500.03</v>
      </c>
      <c r="I32" s="20"/>
    </row>
    <row r="33" spans="3:9" ht="19.5" customHeight="1" x14ac:dyDescent="0.35">
      <c r="C33" s="16">
        <v>44671</v>
      </c>
      <c r="D33" s="17" t="s">
        <v>76</v>
      </c>
      <c r="E33" s="17" t="s">
        <v>77</v>
      </c>
      <c r="F33" s="18" t="s">
        <v>78</v>
      </c>
      <c r="G33" s="18" t="s">
        <v>79</v>
      </c>
      <c r="H33" s="19">
        <v>33552.89</v>
      </c>
      <c r="I33" s="20"/>
    </row>
    <row r="34" spans="3:9" ht="19.5" customHeight="1" x14ac:dyDescent="0.35">
      <c r="C34" s="16">
        <v>44671</v>
      </c>
      <c r="D34" s="17" t="s">
        <v>80</v>
      </c>
      <c r="E34" s="17" t="s">
        <v>10</v>
      </c>
      <c r="F34" s="18" t="s">
        <v>11</v>
      </c>
      <c r="G34" s="18" t="s">
        <v>81</v>
      </c>
      <c r="H34" s="19">
        <v>44000</v>
      </c>
      <c r="I34" s="20"/>
    </row>
    <row r="35" spans="3:9" ht="19.5" customHeight="1" x14ac:dyDescent="0.35">
      <c r="C35" s="16">
        <v>44672</v>
      </c>
      <c r="D35" s="17" t="s">
        <v>82</v>
      </c>
      <c r="E35" s="17">
        <v>130816182</v>
      </c>
      <c r="F35" s="18" t="s">
        <v>20</v>
      </c>
      <c r="G35" s="18" t="s">
        <v>83</v>
      </c>
      <c r="H35" s="19">
        <v>21476</v>
      </c>
      <c r="I35" s="20"/>
    </row>
    <row r="36" spans="3:9" ht="19.5" customHeight="1" x14ac:dyDescent="0.35">
      <c r="C36" s="16">
        <v>44673</v>
      </c>
      <c r="D36" s="17" t="s">
        <v>84</v>
      </c>
      <c r="E36" s="17">
        <v>130808627</v>
      </c>
      <c r="F36" s="18" t="s">
        <v>85</v>
      </c>
      <c r="G36" s="18" t="s">
        <v>86</v>
      </c>
      <c r="H36" s="19">
        <v>36639</v>
      </c>
      <c r="I36" s="20"/>
    </row>
    <row r="37" spans="3:9" ht="19.5" customHeight="1" x14ac:dyDescent="0.35">
      <c r="C37" s="16">
        <v>44673</v>
      </c>
      <c r="D37" s="17" t="s">
        <v>87</v>
      </c>
      <c r="E37" s="17">
        <v>130808627</v>
      </c>
      <c r="F37" s="18" t="s">
        <v>85</v>
      </c>
      <c r="G37" s="18" t="s">
        <v>86</v>
      </c>
      <c r="H37" s="19">
        <v>36639</v>
      </c>
      <c r="I37" s="20"/>
    </row>
    <row r="38" spans="3:9" ht="19.5" customHeight="1" x14ac:dyDescent="0.35">
      <c r="C38" s="16">
        <v>44674</v>
      </c>
      <c r="D38" s="17" t="s">
        <v>102</v>
      </c>
      <c r="E38" s="17">
        <v>130121485</v>
      </c>
      <c r="F38" s="18" t="s">
        <v>15</v>
      </c>
      <c r="G38" s="18" t="s">
        <v>103</v>
      </c>
      <c r="H38" s="19">
        <v>443266.48</v>
      </c>
      <c r="I38" s="21"/>
    </row>
    <row r="39" spans="3:9" ht="19.5" customHeight="1" x14ac:dyDescent="0.35">
      <c r="C39" s="16">
        <v>44676</v>
      </c>
      <c r="D39" s="17" t="s">
        <v>88</v>
      </c>
      <c r="E39" s="17" t="s">
        <v>18</v>
      </c>
      <c r="F39" s="18" t="s">
        <v>89</v>
      </c>
      <c r="G39" s="18" t="s">
        <v>90</v>
      </c>
      <c r="H39" s="19">
        <v>20150</v>
      </c>
      <c r="I39" s="20"/>
    </row>
    <row r="40" spans="3:9" ht="19.5" customHeight="1" x14ac:dyDescent="0.35">
      <c r="C40" s="16">
        <v>44677</v>
      </c>
      <c r="D40" s="17" t="s">
        <v>91</v>
      </c>
      <c r="E40" s="17" t="s">
        <v>16</v>
      </c>
      <c r="F40" s="18" t="s">
        <v>17</v>
      </c>
      <c r="G40" s="18" t="s">
        <v>92</v>
      </c>
      <c r="H40" s="19">
        <v>6000</v>
      </c>
      <c r="I40" s="20"/>
    </row>
    <row r="41" spans="3:9" ht="19.5" customHeight="1" x14ac:dyDescent="0.35">
      <c r="C41" s="16">
        <v>44677</v>
      </c>
      <c r="D41" s="17" t="s">
        <v>93</v>
      </c>
      <c r="E41" s="17" t="s">
        <v>21</v>
      </c>
      <c r="F41" s="18" t="s">
        <v>94</v>
      </c>
      <c r="G41" s="18" t="s">
        <v>95</v>
      </c>
      <c r="H41" s="19">
        <v>30000</v>
      </c>
      <c r="I41" s="20"/>
    </row>
    <row r="42" spans="3:9" ht="19.5" customHeight="1" x14ac:dyDescent="0.35">
      <c r="C42" s="16">
        <v>44678</v>
      </c>
      <c r="D42" s="17" t="s">
        <v>96</v>
      </c>
      <c r="E42" s="17" t="s">
        <v>18</v>
      </c>
      <c r="F42" s="18" t="s">
        <v>97</v>
      </c>
      <c r="G42" s="18" t="s">
        <v>98</v>
      </c>
      <c r="H42" s="19">
        <v>2500</v>
      </c>
      <c r="I42" s="20" t="s">
        <v>101</v>
      </c>
    </row>
    <row r="43" spans="3:9" ht="19.5" customHeight="1" x14ac:dyDescent="0.35">
      <c r="C43" s="16"/>
      <c r="D43" s="17"/>
      <c r="E43" s="17"/>
      <c r="F43" s="18"/>
      <c r="G43" s="18"/>
      <c r="H43" s="19"/>
      <c r="I43" s="21">
        <f>SUM(H14:H42)</f>
        <v>2126785.67</v>
      </c>
    </row>
    <row r="44" spans="3:9" ht="19.5" customHeight="1" x14ac:dyDescent="0.35">
      <c r="C44" s="16"/>
      <c r="D44" s="17"/>
      <c r="E44" s="17"/>
      <c r="F44" s="18"/>
      <c r="G44" s="18"/>
      <c r="H44" s="19"/>
      <c r="I44" s="20"/>
    </row>
    <row r="45" spans="3:9" ht="19.5" customHeight="1" x14ac:dyDescent="0.35">
      <c r="C45" s="16"/>
      <c r="D45" s="17"/>
      <c r="E45" s="17"/>
      <c r="F45" s="18"/>
      <c r="G45" s="18"/>
      <c r="H45" s="19"/>
      <c r="I45" s="20"/>
    </row>
    <row r="46" spans="3:9" ht="19.5" customHeight="1" x14ac:dyDescent="0.35">
      <c r="C46" s="16"/>
      <c r="D46" s="17"/>
      <c r="E46" s="17"/>
      <c r="F46" s="18"/>
      <c r="G46" s="18"/>
      <c r="H46" s="19"/>
      <c r="I46" s="20"/>
    </row>
    <row r="47" spans="3:9" ht="19.5" customHeight="1" x14ac:dyDescent="0.35">
      <c r="C47" s="10"/>
      <c r="D47" s="11"/>
      <c r="E47" s="11"/>
      <c r="F47" s="12"/>
      <c r="G47" s="12"/>
      <c r="H47" s="13"/>
    </row>
    <row r="48" spans="3:9" ht="15" customHeight="1" x14ac:dyDescent="0.35">
      <c r="G48" s="25" t="s">
        <v>7</v>
      </c>
      <c r="H48" s="24">
        <f>SUM(H14:H47)</f>
        <v>2126785.67</v>
      </c>
    </row>
    <row r="49" spans="7:8" ht="15" customHeight="1" x14ac:dyDescent="0.35">
      <c r="G49" s="26"/>
      <c r="H49" s="24"/>
    </row>
  </sheetData>
  <mergeCells count="5">
    <mergeCell ref="C9:H9"/>
    <mergeCell ref="C11:H11"/>
    <mergeCell ref="C10:H10"/>
    <mergeCell ref="H48:H49"/>
    <mergeCell ref="G48:G49"/>
  </mergeCells>
  <hyperlinks>
    <hyperlink ref="C11" r:id="rId1"/>
  </hyperlinks>
  <pageMargins left="0.7" right="0.7" top="0.75" bottom="0.75" header="0.3" footer="0.3"/>
  <pageSetup orientation="portrait" horizontalDpi="4294967293" verticalDpi="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Robesy Valenzuela</dc:creator>
  <cp:lastModifiedBy>Robesy Valenzuela</cp:lastModifiedBy>
  <dcterms:created xsi:type="dcterms:W3CDTF">2020-10-20T12:23:16Z</dcterms:created>
  <dcterms:modified xsi:type="dcterms:W3CDTF">2022-05-05T17:24:38Z</dcterms:modified>
</cp:coreProperties>
</file>